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0" documentId="8_{28C34C3C-D84B-435D-ACD5-B182D80330E3}" xr6:coauthVersionLast="47" xr6:coauthVersionMax="47" xr10:uidLastSave="{00000000-0000-0000-0000-000000000000}"/>
  <bookViews>
    <workbookView xWindow="0" yWindow="60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<sst xmlns="http://schemas.openxmlformats.org/spreadsheetml/2006/main" count="146" uniqueCount="79">
  <si>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</si>
  <si>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</si>
  <si>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</si>
  <si>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</si>
  <si>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</si>
  <si>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</si>
  <si>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</si>
  <si>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</si>
  <si>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</si>
  <si>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</si>
  <si>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</si>
  <si>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</si>
  <si>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</si>
  <si>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</si>
  <si>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</si>
  <si>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</si>
  <si>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</si>
  <si>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</si>
  <si>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</si>
  <si>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</si>
  <si>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</si>
  <si>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</si>
  <si>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</si>
  <si>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</si>
  <si>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</si>
  <si>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</si>
  <si>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</si>
  <si>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</si>
  <si>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</si>
  <si>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</si>
  <si>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</si>
  <si>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</si>
  <si>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</si>
  <si>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</si>
  <si>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</si>
  <si>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</si>
  <si>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</si>
  <si>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</si>
  <si>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</si>
  <si>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</si>
  <si>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</si>
  <si>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</si>
  <si>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</si>
  <si>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</si>
  <si>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</si>
  <si>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</si>
  <si>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</si>
  <si>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</si>
  <si>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</si>
  <si>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</si>
  <si>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</si>
  <si>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</si>
  <si>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</si>
  <si>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</si>
  <si>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</si>
  <si>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</si>
  <si>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</si>
  <si>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</si>
  <si>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</si>
  <si>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</si>
  <si>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</si>
  <si>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</si>
  <si>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</si>
  <si>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</si>
  <si>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</si>
  <si>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</si>
  <si>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</si>
  <si>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</si>
  <si>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</si>
  <si>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Reisen må skje på billigste måte.</t>
  </si>
  <si>
    <t>Reiseutgifter: buss/tog etc.</t>
  </si>
  <si>
    <t>Kjøregodtgjøring egen bil (Sats 3,50)</t>
  </si>
  <si>
    <t>Sentrale kurs, regionale tariff og tillitskonferanser</t>
  </si>
  <si>
    <t>REISEREGNING fra 2022</t>
  </si>
  <si>
    <t>Reiseregningen godkjennes av økonomiansvarlig i forbundet.</t>
  </si>
  <si>
    <r>
      <t>refusjon.</t>
    </r>
    <r>
      <rPr>
        <sz val="11"/>
        <color rgb="FFFF0000"/>
        <rFont val="Calibri"/>
        <family val="2"/>
        <scheme val="minor"/>
      </rPr>
      <t xml:space="preserve"> NB! Kun dokumenterte  skjema og bilag i pdf format refunderes.</t>
    </r>
  </si>
  <si>
    <t>Underskrift - medlem</t>
  </si>
  <si>
    <t>Att. Økonomiansvarlig</t>
  </si>
  <si>
    <t>Reiseregning sendes på e-post til post@skolelederforbundet.no i PDF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</si>
</sst>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0" fillId="0" borderId="3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2" fillId="2" borderId="0" xfId="0" applyFont="1" applyFill="1"/>
    <xf numFmtId="0" fontId="12" fillId="0" borderId="21" xfId="0" applyFont="1" applyBorder="1"/>
    <xf numFmtId="0" fontId="12" fillId="0" borderId="0" xfId="0" applyFont="1"/>
    <xf numFmtId="0" fontId="13" fillId="0" borderId="0" xfId="0" applyFont="1"/>
    <xf numFmtId="0" fontId="1" fillId="0" borderId="3" xfId="0" applyFont="1" applyBorder="1"/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4" fillId="0" borderId="10" xfId="1" applyBorder="1" applyAlignment="1"/>
    <xf numFmtId="0" fontId="0" fillId="0" borderId="10" xfId="0" applyBorder="1"/>
    <xf numFmtId="0" fontId="0" fillId="0" borderId="21" xfId="0" applyBorder="1"/>
    <xf numFmtId="0" fontId="0" fillId="0" borderId="0" xfId="0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0" borderId="1" xfId="0" applyBorder="1" applyProtection="1">
      <protection locked="0"/>
    </xf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114300</xdr:rowOff>
    </xdr:from>
    <xdr:to>
      <xdr:col>5</xdr:col>
      <xdr:colOff>923925</xdr:colOff>
      <xdr:row>3</xdr:row>
      <xdr:rowOff>85725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9377A70-45A5-41F0-8AAA-E124E957CC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304800"/>
          <a:ext cx="24288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A39" sqref="A39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29" t="s">
        <v>73</v>
      </c>
      <c r="B2" s="5"/>
      <c r="C2" s="25"/>
      <c r="D2" s="25"/>
      <c r="E2" s="25"/>
      <c r="F2" s="26"/>
    </row>
    <row r="3" spans="1:6" x14ac:dyDescent="0.35">
      <c r="A3" s="30" t="s">
        <v>1</v>
      </c>
      <c r="B3" s="31"/>
      <c r="F3" s="28"/>
    </row>
    <row r="4" spans="1:6" x14ac:dyDescent="0.35">
      <c r="A4" s="69" t="s">
        <v>72</v>
      </c>
      <c r="B4" s="70"/>
      <c r="F4" s="28"/>
    </row>
    <row r="5" spans="1:6" x14ac:dyDescent="0.35">
      <c r="A5" s="4" t="s">
        <v>29</v>
      </c>
      <c r="B5" s="90"/>
      <c r="C5" s="91"/>
      <c r="D5" s="91"/>
      <c r="E5" s="91"/>
      <c r="F5" s="92"/>
    </row>
    <row r="6" spans="1:6" x14ac:dyDescent="0.35">
      <c r="A6" s="4" t="s">
        <v>4</v>
      </c>
      <c r="B6" s="90"/>
      <c r="C6" s="91"/>
      <c r="D6" s="91"/>
      <c r="E6" s="91"/>
      <c r="F6" s="92"/>
    </row>
    <row r="7" spans="1:6" x14ac:dyDescent="0.35">
      <c r="A7" s="4" t="s">
        <v>5</v>
      </c>
      <c r="B7" s="9"/>
      <c r="C7" s="93"/>
      <c r="D7" s="94"/>
      <c r="E7" s="94"/>
      <c r="F7" s="95"/>
    </row>
    <row r="8" spans="1:6" x14ac:dyDescent="0.35">
      <c r="A8" s="4" t="s">
        <v>6</v>
      </c>
      <c r="B8" s="96"/>
      <c r="C8" s="97"/>
      <c r="D8" s="97"/>
      <c r="E8" s="97"/>
      <c r="F8" s="98"/>
    </row>
    <row r="9" spans="1:6" x14ac:dyDescent="0.35">
      <c r="A9" s="30" t="s">
        <v>2</v>
      </c>
      <c r="B9" s="31"/>
      <c r="C9" s="31"/>
      <c r="F9" s="28"/>
    </row>
    <row r="10" spans="1:6" x14ac:dyDescent="0.35">
      <c r="A10" s="27"/>
      <c r="F10" s="28"/>
    </row>
    <row r="11" spans="1:6" x14ac:dyDescent="0.35">
      <c r="A11" s="72" t="s">
        <v>7</v>
      </c>
      <c r="B11" s="90"/>
      <c r="C11" s="91"/>
      <c r="D11" s="91"/>
      <c r="E11" s="91"/>
      <c r="F11" s="92"/>
    </row>
    <row r="12" spans="1:6" x14ac:dyDescent="0.35">
      <c r="A12" s="99"/>
      <c r="B12" s="100"/>
      <c r="C12" s="100"/>
      <c r="D12" s="100"/>
      <c r="E12" s="100"/>
      <c r="F12" s="101"/>
    </row>
    <row r="13" spans="1:6" x14ac:dyDescent="0.35">
      <c r="A13" s="4" t="s">
        <v>8</v>
      </c>
      <c r="B13" s="90"/>
      <c r="C13" s="91"/>
      <c r="D13" s="91"/>
      <c r="E13" s="91"/>
      <c r="F13" s="92"/>
    </row>
    <row r="14" spans="1:6" x14ac:dyDescent="0.35">
      <c r="A14" s="27"/>
      <c r="F14" s="28"/>
    </row>
    <row r="15" spans="1:6" x14ac:dyDescent="0.35">
      <c r="A15" s="4" t="s">
        <v>23</v>
      </c>
      <c r="B15" s="41"/>
      <c r="C15" s="10"/>
      <c r="F15" s="28"/>
    </row>
    <row r="16" spans="1:6" x14ac:dyDescent="0.35">
      <c r="A16" s="4" t="s">
        <v>30</v>
      </c>
      <c r="B16" s="41"/>
      <c r="C16" s="41"/>
      <c r="F16" s="28"/>
    </row>
    <row r="17" spans="1:6" x14ac:dyDescent="0.35">
      <c r="A17" s="27"/>
      <c r="F17" s="28"/>
    </row>
    <row r="18" spans="1:6" ht="15" thickBot="1" x14ac:dyDescent="0.4">
      <c r="A18" s="30" t="s">
        <v>3</v>
      </c>
      <c r="B18" s="31"/>
      <c r="D18" s="71" t="s">
        <v>68</v>
      </c>
      <c r="F18" s="28"/>
    </row>
    <row r="19" spans="1:6" ht="15" thickBot="1" x14ac:dyDescent="0.4">
      <c r="A19" s="113" t="s">
        <v>71</v>
      </c>
      <c r="B19" s="114"/>
      <c r="C19" s="115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7"/>
      <c r="F20" s="28"/>
    </row>
    <row r="21" spans="1:6" ht="15" thickBot="1" x14ac:dyDescent="0.4">
      <c r="A21" s="35" t="s">
        <v>10</v>
      </c>
      <c r="B21" s="102"/>
      <c r="C21" s="102"/>
      <c r="D21" s="102"/>
      <c r="E21" s="102"/>
      <c r="F21" s="103"/>
    </row>
    <row r="22" spans="1:6" ht="15" thickBot="1" x14ac:dyDescent="0.4">
      <c r="A22" s="27"/>
      <c r="C22" t="s">
        <v>57</v>
      </c>
      <c r="F22" s="28"/>
    </row>
    <row r="23" spans="1:6" ht="15" thickBot="1" x14ac:dyDescent="0.4">
      <c r="A23" s="107" t="s">
        <v>31</v>
      </c>
      <c r="B23" s="108"/>
      <c r="C23" s="109"/>
      <c r="D23" s="13"/>
      <c r="E23" s="51" t="s">
        <v>67</v>
      </c>
      <c r="F23" s="34">
        <f>D23*1</f>
        <v>0</v>
      </c>
    </row>
    <row r="24" spans="1:6" ht="15" thickBot="1" x14ac:dyDescent="0.4">
      <c r="A24" s="27"/>
      <c r="F24" s="28"/>
    </row>
    <row r="25" spans="1:6" ht="15" thickBot="1" x14ac:dyDescent="0.4">
      <c r="A25" s="35" t="s">
        <v>32</v>
      </c>
      <c r="B25" s="110"/>
      <c r="C25" s="110"/>
      <c r="D25" s="110"/>
      <c r="E25" s="110"/>
      <c r="F25" s="111"/>
    </row>
    <row r="26" spans="1:6" x14ac:dyDescent="0.35">
      <c r="A26" s="27"/>
      <c r="F26" s="28"/>
    </row>
    <row r="27" spans="1:6" ht="15" thickBot="1" x14ac:dyDescent="0.4">
      <c r="A27" s="30" t="s">
        <v>11</v>
      </c>
      <c r="B27" s="31"/>
      <c r="F27" s="28"/>
    </row>
    <row r="28" spans="1:6" ht="15" thickBot="1" x14ac:dyDescent="0.4">
      <c r="A28" s="112" t="s">
        <v>70</v>
      </c>
      <c r="B28" s="110"/>
      <c r="C28" s="110"/>
      <c r="D28" s="110"/>
      <c r="E28" s="22" t="s">
        <v>9</v>
      </c>
      <c r="F28" s="37"/>
    </row>
    <row r="29" spans="1:6" ht="15" thickBot="1" x14ac:dyDescent="0.4">
      <c r="A29" s="104"/>
      <c r="B29" s="102"/>
      <c r="C29" s="102"/>
      <c r="D29" s="102"/>
      <c r="E29" s="22" t="s">
        <v>9</v>
      </c>
      <c r="F29" s="37"/>
    </row>
    <row r="30" spans="1:6" ht="15" thickBot="1" x14ac:dyDescent="0.4">
      <c r="A30" s="104"/>
      <c r="B30" s="102"/>
      <c r="C30" s="102"/>
      <c r="D30" s="102"/>
      <c r="E30" s="23" t="s">
        <v>9</v>
      </c>
      <c r="F30" s="36"/>
    </row>
    <row r="31" spans="1:6" ht="15" thickBot="1" x14ac:dyDescent="0.4">
      <c r="A31" s="38"/>
      <c r="B31" s="14"/>
      <c r="C31" s="14"/>
      <c r="D31" s="14"/>
      <c r="E31" s="23" t="s">
        <v>9</v>
      </c>
      <c r="F31" s="36"/>
    </row>
    <row r="32" spans="1:6" ht="15" thickBot="1" x14ac:dyDescent="0.4">
      <c r="A32" s="38" t="s">
        <v>13</v>
      </c>
      <c r="B32" s="14"/>
      <c r="C32" s="14"/>
      <c r="D32" s="14"/>
      <c r="E32" s="23" t="s">
        <v>9</v>
      </c>
      <c r="F32" s="36"/>
    </row>
    <row r="33" spans="1:6" ht="15" thickBot="1" x14ac:dyDescent="0.4">
      <c r="A33" s="38" t="s">
        <v>14</v>
      </c>
      <c r="B33" s="14"/>
      <c r="C33" s="14"/>
      <c r="D33" s="14"/>
      <c r="E33" s="23" t="s">
        <v>9</v>
      </c>
      <c r="F33" s="36"/>
    </row>
    <row r="34" spans="1:6" ht="15" thickBot="1" x14ac:dyDescent="0.4">
      <c r="A34" s="38" t="s">
        <v>45</v>
      </c>
      <c r="B34" s="14"/>
      <c r="C34" s="14"/>
      <c r="D34" s="14"/>
      <c r="E34" s="23" t="s">
        <v>9</v>
      </c>
      <c r="F34" s="34">
        <f>SUM(F28:F33,F19:F23)</f>
        <v>0</v>
      </c>
    </row>
    <row r="35" spans="1:6" x14ac:dyDescent="0.35">
      <c r="A35" s="116" t="s">
        <v>64</v>
      </c>
      <c r="B35" s="117"/>
      <c r="C35" s="117"/>
      <c r="D35" s="117"/>
      <c r="E35" s="117"/>
      <c r="F35" s="118"/>
    </row>
    <row r="36" spans="1:6" x14ac:dyDescent="0.35">
      <c r="A36" s="42" t="s">
        <v>75</v>
      </c>
      <c r="B36" s="43"/>
      <c r="C36" s="43"/>
      <c r="D36" s="43"/>
      <c r="E36" s="43"/>
      <c r="F36" s="43"/>
    </row>
    <row r="37" spans="1:6" x14ac:dyDescent="0.35">
      <c r="A37" s="44"/>
      <c r="B37" s="44"/>
      <c r="C37" s="44"/>
      <c r="D37" s="44"/>
      <c r="E37" s="44"/>
      <c r="F37" s="43"/>
    </row>
    <row r="38" spans="1:6" ht="15.5" x14ac:dyDescent="0.35">
      <c r="A38" s="59" t="s">
        <v>74</v>
      </c>
      <c r="B38" s="59"/>
      <c r="C38" s="59"/>
      <c r="D38" s="59"/>
      <c r="E38" s="44"/>
      <c r="F38" s="43"/>
    </row>
    <row r="39" spans="1:6" ht="15" thickBot="1" x14ac:dyDescent="0.4">
      <c r="A39" s="68" t="s">
        <v>78</v>
      </c>
      <c r="B39" s="45"/>
      <c r="C39" s="45"/>
      <c r="D39" s="45"/>
      <c r="E39" s="45"/>
      <c r="F39" s="43"/>
    </row>
    <row r="40" spans="1:6" ht="15" thickBot="1" x14ac:dyDescent="0.4">
      <c r="A40" s="39" t="s">
        <v>26</v>
      </c>
      <c r="B40" s="105"/>
      <c r="C40" s="106"/>
      <c r="D40" s="87" t="s">
        <v>76</v>
      </c>
      <c r="E40" s="88"/>
      <c r="F40" s="89"/>
    </row>
    <row r="41" spans="1:6" ht="15" thickBot="1" x14ac:dyDescent="0.4">
      <c r="A41" s="40" t="s">
        <v>15</v>
      </c>
      <c r="B41" s="73"/>
      <c r="C41" s="74"/>
      <c r="D41" s="75"/>
      <c r="E41" s="76"/>
      <c r="F41" s="77"/>
    </row>
    <row r="42" spans="1:6" ht="15" thickBot="1" x14ac:dyDescent="0.4">
      <c r="A42" s="27"/>
      <c r="D42" s="78"/>
      <c r="E42" s="79"/>
      <c r="F42" s="80"/>
    </row>
    <row r="43" spans="1:6" ht="15" thickBot="1" x14ac:dyDescent="0.4">
      <c r="A43" s="65" t="s">
        <v>69</v>
      </c>
      <c r="B43" s="66"/>
      <c r="C43" s="66"/>
      <c r="D43" s="66"/>
      <c r="E43" s="66"/>
      <c r="F43" s="28"/>
    </row>
    <row r="44" spans="1:6" ht="15" thickBot="1" x14ac:dyDescent="0.4">
      <c r="A44" s="35" t="s">
        <v>15</v>
      </c>
      <c r="B44" s="73"/>
      <c r="C44" s="74"/>
      <c r="D44" s="87" t="s">
        <v>77</v>
      </c>
      <c r="E44" s="88"/>
      <c r="F44" s="89"/>
    </row>
    <row r="45" spans="1:6" x14ac:dyDescent="0.35">
      <c r="A45" s="27"/>
      <c r="D45" s="75"/>
      <c r="E45" s="76"/>
      <c r="F45" s="77"/>
    </row>
    <row r="46" spans="1:6" ht="15" thickBot="1" x14ac:dyDescent="0.4">
      <c r="A46" s="27"/>
      <c r="D46" s="78"/>
      <c r="E46" s="79"/>
      <c r="F46" s="80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81" t="s">
        <v>28</v>
      </c>
      <c r="F48" s="82"/>
    </row>
    <row r="49" spans="1:6" x14ac:dyDescent="0.35">
      <c r="A49" s="67" t="s">
        <v>19</v>
      </c>
      <c r="B49" s="83" t="s">
        <v>21</v>
      </c>
      <c r="C49" s="84"/>
      <c r="D49" s="84"/>
      <c r="E49" s="85">
        <v>970149406</v>
      </c>
      <c r="F49" s="86"/>
    </row>
  </sheetData>
  <mergeCells count="25"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  <mergeCell ref="A35:F35"/>
    <mergeCell ref="B5:F5"/>
    <mergeCell ref="B6:F6"/>
    <mergeCell ref="C7:F7"/>
    <mergeCell ref="B8:F8"/>
    <mergeCell ref="B11:F11"/>
    <mergeCell ref="B41:C41"/>
    <mergeCell ref="D41:F42"/>
    <mergeCell ref="E48:F48"/>
    <mergeCell ref="B49:D49"/>
    <mergeCell ref="E49:F49"/>
    <mergeCell ref="D44:F44"/>
    <mergeCell ref="D45:F46"/>
    <mergeCell ref="B44:C44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29" t="s">
        <v>0</v>
      </c>
      <c r="B2" s="5"/>
      <c r="C2" s="5"/>
      <c r="D2" s="5"/>
      <c r="E2" s="5"/>
      <c r="F2" s="26"/>
    </row>
    <row r="3" spans="1:15" x14ac:dyDescent="0.35">
      <c r="A3" s="27" t="s">
        <v>1</v>
      </c>
      <c r="F3" s="28"/>
    </row>
    <row r="4" spans="1:15" x14ac:dyDescent="0.35">
      <c r="A4" s="27"/>
      <c r="F4" s="28"/>
    </row>
    <row r="5" spans="1:15" x14ac:dyDescent="0.35">
      <c r="A5" s="4" t="s">
        <v>29</v>
      </c>
      <c r="B5" s="90"/>
      <c r="C5" s="91"/>
      <c r="D5" s="91"/>
      <c r="E5" s="91"/>
      <c r="F5" s="92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35">
      <c r="A6" s="4" t="s">
        <v>4</v>
      </c>
      <c r="B6" s="90"/>
      <c r="C6" s="91"/>
      <c r="D6" s="91"/>
      <c r="E6" s="91"/>
      <c r="F6" s="92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35">
      <c r="A7" s="4" t="s">
        <v>5</v>
      </c>
      <c r="B7" s="9"/>
      <c r="C7" s="141"/>
      <c r="D7" s="141"/>
      <c r="E7" s="141"/>
      <c r="F7" s="142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35">
      <c r="A8" s="4" t="s">
        <v>6</v>
      </c>
      <c r="B8" s="96"/>
      <c r="C8" s="97"/>
      <c r="D8" s="97"/>
      <c r="E8" s="97"/>
      <c r="F8" s="98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35">
      <c r="A9" s="124"/>
      <c r="B9" s="125"/>
      <c r="C9" s="125"/>
      <c r="D9" s="125"/>
      <c r="E9" s="125"/>
      <c r="F9" s="140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35">
      <c r="A10" s="143" t="s">
        <v>2</v>
      </c>
      <c r="B10" s="144"/>
      <c r="C10" s="144"/>
      <c r="D10" s="144"/>
      <c r="E10" s="144"/>
      <c r="F10" s="14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35">
      <c r="A11" s="124"/>
      <c r="B11" s="125"/>
      <c r="C11" s="125"/>
      <c r="D11" s="125"/>
      <c r="E11" s="125"/>
      <c r="F11" s="140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35">
      <c r="A12" s="53" t="s">
        <v>7</v>
      </c>
      <c r="B12" s="90"/>
      <c r="C12" s="91"/>
      <c r="D12" s="91"/>
      <c r="E12" s="91"/>
      <c r="F12" s="92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35">
      <c r="A13" s="124"/>
      <c r="B13" s="125"/>
      <c r="C13" s="125"/>
      <c r="D13" s="125"/>
      <c r="E13" s="125"/>
      <c r="F13" s="140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35">
      <c r="A14" s="4" t="s">
        <v>8</v>
      </c>
      <c r="B14" s="139"/>
      <c r="C14" s="139"/>
      <c r="D14" s="139"/>
      <c r="E14" s="139"/>
      <c r="F14" s="139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35">
      <c r="A15" s="124"/>
      <c r="B15" s="125"/>
      <c r="C15" s="125"/>
      <c r="D15" s="125"/>
      <c r="E15" s="125"/>
      <c r="F15" s="140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35">
      <c r="A16" s="27"/>
      <c r="F16" s="28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35">
      <c r="A17" s="27"/>
      <c r="F17" s="28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35">
      <c r="A18" s="27"/>
      <c r="F18" s="28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35">
      <c r="A19" s="4" t="s">
        <v>23</v>
      </c>
      <c r="B19" s="10"/>
      <c r="C19" s="11"/>
      <c r="F19" s="28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35">
      <c r="A20" s="4" t="s">
        <v>30</v>
      </c>
      <c r="B20" s="10"/>
      <c r="C20" s="12"/>
      <c r="F20" s="28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35">
      <c r="A21" s="27"/>
      <c r="B21" s="7"/>
      <c r="C21" s="8"/>
      <c r="F21" s="28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35">
      <c r="A22" s="124" t="s">
        <v>3</v>
      </c>
      <c r="B22" s="125"/>
      <c r="F22" s="28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5" thickBot="1" x14ac:dyDescent="0.4">
      <c r="A23" s="27"/>
      <c r="B23" t="s">
        <v>61</v>
      </c>
      <c r="F23" s="28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5.75" customHeight="1" thickBot="1" x14ac:dyDescent="0.4">
      <c r="A24" s="133" t="s">
        <v>54</v>
      </c>
      <c r="B24" s="57" t="s">
        <v>34</v>
      </c>
      <c r="C24" s="57" t="s">
        <v>41</v>
      </c>
      <c r="D24" s="57" t="s">
        <v>42</v>
      </c>
      <c r="E24" s="23"/>
      <c r="F24" s="32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5" thickBot="1" x14ac:dyDescent="0.4">
      <c r="A25" s="134"/>
      <c r="B25" s="17"/>
      <c r="C25" s="17"/>
      <c r="D25" s="17"/>
      <c r="E25" s="56" t="s">
        <v>9</v>
      </c>
      <c r="F25" s="33">
        <f>SUMIF($B$25,"X",Dataark!$B$7)+SUMIF($C$25,"X",Dataark!$B$8)+SUMIF($D$25,"X",Dataark!$B$9)</f>
        <v>0</v>
      </c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5.75" customHeight="1" thickBot="1" x14ac:dyDescent="0.4">
      <c r="A26" s="133" t="s">
        <v>55</v>
      </c>
      <c r="B26" s="57" t="s">
        <v>34</v>
      </c>
      <c r="C26" s="57" t="s">
        <v>41</v>
      </c>
      <c r="D26" s="57" t="s">
        <v>42</v>
      </c>
      <c r="E26" s="23"/>
      <c r="F26" s="33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5" thickBot="1" x14ac:dyDescent="0.4">
      <c r="A27" s="134"/>
      <c r="B27" s="17"/>
      <c r="C27" s="17"/>
      <c r="D27" s="17"/>
      <c r="E27" s="56" t="s">
        <v>9</v>
      </c>
      <c r="F27" s="33">
        <f>SUMIF($B$27,"X",Dataark!$B$7)+SUMIF($C$27,"X",Dataark!$B$8)+SUMIF($D$27,"X",Dataark!$B$9)</f>
        <v>0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6.5" customHeight="1" thickBot="1" x14ac:dyDescent="0.4">
      <c r="A28" s="133" t="s">
        <v>44</v>
      </c>
      <c r="B28" s="57" t="s">
        <v>34</v>
      </c>
      <c r="C28" s="57" t="s">
        <v>41</v>
      </c>
      <c r="D28" s="57" t="s">
        <v>42</v>
      </c>
      <c r="E28" s="23"/>
      <c r="F28" s="33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30.75" customHeight="1" thickBot="1" x14ac:dyDescent="0.4">
      <c r="A29" s="134"/>
      <c r="B29" s="17"/>
      <c r="C29" s="17"/>
      <c r="D29" s="17"/>
      <c r="E29" s="56" t="s">
        <v>9</v>
      </c>
      <c r="F29" s="33">
        <f>SUMIF($B$29,"X",Dataark!$B$3)+SUMIF($C$29,"X",Dataark!$B$4)+SUMIF($D$29,"X",Dataark!$B$5)</f>
        <v>0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6.5" customHeight="1" thickBot="1" x14ac:dyDescent="0.4">
      <c r="A30" s="133" t="s">
        <v>46</v>
      </c>
      <c r="B30" s="57" t="s">
        <v>34</v>
      </c>
      <c r="C30" s="57" t="s">
        <v>41</v>
      </c>
      <c r="D30" s="57" t="s">
        <v>42</v>
      </c>
      <c r="E30" s="23"/>
      <c r="F30" s="33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5" thickBot="1" x14ac:dyDescent="0.4">
      <c r="A31" s="134"/>
      <c r="B31" s="17"/>
      <c r="C31" s="17"/>
      <c r="D31" s="17"/>
      <c r="E31" s="56" t="s">
        <v>9</v>
      </c>
      <c r="F31" s="33">
        <f>SUMIF($B$31,"X",Dataark!$B$11)+SUMIF($C$31,"X",Dataark!$B$12)+SUMIF($D$31,"X",Dataark!$B$13)</f>
        <v>0</v>
      </c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5" thickBot="1" x14ac:dyDescent="0.4">
      <c r="A32" s="107" t="s">
        <v>65</v>
      </c>
      <c r="B32" s="108"/>
      <c r="C32" s="108"/>
      <c r="D32" s="109"/>
      <c r="E32" s="56" t="s">
        <v>9</v>
      </c>
      <c r="F32" s="34">
        <v>0</v>
      </c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5" thickBot="1" x14ac:dyDescent="0.4">
      <c r="A33" s="137" t="s">
        <v>60</v>
      </c>
      <c r="B33" s="138"/>
      <c r="C33" s="138"/>
      <c r="D33" s="138"/>
      <c r="E33" s="138"/>
      <c r="F33" s="128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5" thickBot="1" x14ac:dyDescent="0.4">
      <c r="A34" s="135" t="s">
        <v>53</v>
      </c>
      <c r="B34" s="76"/>
      <c r="C34" s="136"/>
      <c r="D34" s="13"/>
      <c r="E34" s="56" t="s">
        <v>9</v>
      </c>
      <c r="F34" s="34">
        <f>D34*Dataark!B27</f>
        <v>0</v>
      </c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35">
      <c r="A35" s="135"/>
      <c r="B35" s="76"/>
      <c r="C35" s="76"/>
      <c r="D35" s="21"/>
      <c r="E35" s="15"/>
      <c r="F35" s="28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5" thickBot="1" x14ac:dyDescent="0.4">
      <c r="A36" s="131" t="s">
        <v>59</v>
      </c>
      <c r="B36" s="132"/>
      <c r="C36" s="132"/>
      <c r="D36" s="132"/>
      <c r="E36" s="132"/>
      <c r="F36" s="28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5" thickBot="1" x14ac:dyDescent="0.4">
      <c r="A37" s="107" t="s">
        <v>38</v>
      </c>
      <c r="B37" s="108"/>
      <c r="C37" s="109"/>
      <c r="D37" s="13"/>
      <c r="E37" s="47" t="s">
        <v>9</v>
      </c>
      <c r="F37" s="58">
        <f>SUM(D37*Dataark!B15)</f>
        <v>0</v>
      </c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5" thickBot="1" x14ac:dyDescent="0.4">
      <c r="A38" s="27"/>
      <c r="F38" s="28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5" thickBot="1" x14ac:dyDescent="0.4">
      <c r="A39" s="35" t="s">
        <v>10</v>
      </c>
      <c r="B39" s="102"/>
      <c r="C39" s="102"/>
      <c r="D39" s="102"/>
      <c r="E39" s="102"/>
      <c r="F39" s="103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5" thickBot="1" x14ac:dyDescent="0.4">
      <c r="A40" s="40"/>
      <c r="B40" s="1"/>
      <c r="C40" s="126" t="s">
        <v>66</v>
      </c>
      <c r="D40" s="127"/>
      <c r="E40" s="126"/>
      <c r="F40" s="128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5" thickBot="1" x14ac:dyDescent="0.4">
      <c r="A41" s="107" t="s">
        <v>31</v>
      </c>
      <c r="B41" s="108"/>
      <c r="C41" s="109"/>
      <c r="D41" s="13"/>
      <c r="E41" s="56" t="s">
        <v>9</v>
      </c>
      <c r="F41" s="34">
        <f>D41*1</f>
        <v>0</v>
      </c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5" thickBot="1" x14ac:dyDescent="0.4">
      <c r="A42" s="27"/>
      <c r="F42" s="28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5" thickBot="1" x14ac:dyDescent="0.4">
      <c r="A43" s="35" t="s">
        <v>32</v>
      </c>
      <c r="B43" s="14"/>
      <c r="C43" s="14"/>
      <c r="D43" s="14"/>
      <c r="E43" s="14"/>
      <c r="F43" s="36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5" thickBot="1" x14ac:dyDescent="0.4">
      <c r="A44" s="35"/>
      <c r="B44" s="2"/>
      <c r="C44" s="2"/>
      <c r="D44" s="2"/>
      <c r="E44" s="2"/>
      <c r="F44" s="34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35">
      <c r="A45" s="27" t="s">
        <v>11</v>
      </c>
      <c r="F45" s="28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5" thickBot="1" x14ac:dyDescent="0.4">
      <c r="A46" s="27"/>
      <c r="F46" s="28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5" thickBot="1" x14ac:dyDescent="0.4">
      <c r="A47" s="129" t="s">
        <v>39</v>
      </c>
      <c r="B47" s="130"/>
      <c r="C47" s="130"/>
      <c r="D47" s="130"/>
      <c r="E47" s="22" t="s">
        <v>9</v>
      </c>
      <c r="F47" s="37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5" thickBot="1" x14ac:dyDescent="0.4">
      <c r="A48" s="104"/>
      <c r="B48" s="102"/>
      <c r="C48" s="102"/>
      <c r="D48" s="102"/>
      <c r="E48" s="22" t="s">
        <v>9</v>
      </c>
      <c r="F48" s="37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5" thickBot="1" x14ac:dyDescent="0.4">
      <c r="A49" s="104"/>
      <c r="B49" s="102"/>
      <c r="C49" s="102"/>
      <c r="D49" s="102"/>
      <c r="E49" s="23" t="s">
        <v>9</v>
      </c>
      <c r="F49" s="36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5" thickBot="1" x14ac:dyDescent="0.4">
      <c r="A50" s="38" t="s">
        <v>12</v>
      </c>
      <c r="B50" s="14"/>
      <c r="C50" s="14"/>
      <c r="D50" s="14"/>
      <c r="E50" s="23" t="s">
        <v>9</v>
      </c>
      <c r="F50" s="36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5" thickBot="1" x14ac:dyDescent="0.4">
      <c r="A51" s="38" t="s">
        <v>13</v>
      </c>
      <c r="B51" s="14"/>
      <c r="C51" s="14"/>
      <c r="D51" s="14"/>
      <c r="E51" s="23" t="s">
        <v>9</v>
      </c>
      <c r="F51" s="36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5" thickBot="1" x14ac:dyDescent="0.4">
      <c r="A52" s="38" t="s">
        <v>14</v>
      </c>
      <c r="B52" s="14"/>
      <c r="C52" s="14"/>
      <c r="D52" s="14"/>
      <c r="E52" s="23" t="s">
        <v>9</v>
      </c>
      <c r="F52" s="36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5" thickBot="1" x14ac:dyDescent="0.4">
      <c r="A53" s="38" t="s">
        <v>45</v>
      </c>
      <c r="B53" s="14"/>
      <c r="C53" s="14"/>
      <c r="D53" s="14"/>
      <c r="E53" s="23" t="s">
        <v>9</v>
      </c>
      <c r="F53" s="34">
        <f>SUM(F47:F52,F25:F41)</f>
        <v>0</v>
      </c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35">
      <c r="A54" s="42" t="s">
        <v>63</v>
      </c>
      <c r="B54" s="43"/>
      <c r="C54" s="43"/>
      <c r="D54" s="43"/>
      <c r="E54" s="43"/>
      <c r="F54" s="46"/>
      <c r="G54" s="15"/>
      <c r="H54" s="15"/>
      <c r="I54" s="15"/>
      <c r="J54" s="15"/>
      <c r="K54" s="15"/>
      <c r="L54" s="15"/>
      <c r="M54" s="15"/>
      <c r="N54" s="15"/>
      <c r="O54" s="15"/>
    </row>
    <row r="55" spans="1:15" x14ac:dyDescent="0.35">
      <c r="A55" s="42" t="s">
        <v>27</v>
      </c>
      <c r="B55" s="43"/>
      <c r="C55" s="43"/>
      <c r="D55" s="43"/>
      <c r="E55" s="43"/>
      <c r="F55" s="46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5" thickBot="1" x14ac:dyDescent="0.4">
      <c r="A56" s="119" t="s">
        <v>62</v>
      </c>
      <c r="B56" s="120"/>
      <c r="C56" s="120"/>
      <c r="D56" s="120"/>
      <c r="E56" s="120"/>
      <c r="F56" s="121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5" thickBot="1" x14ac:dyDescent="0.4">
      <c r="A57" s="39" t="s">
        <v>26</v>
      </c>
      <c r="B57" s="105"/>
      <c r="C57" s="106"/>
      <c r="D57" s="87" t="s">
        <v>17</v>
      </c>
      <c r="E57" s="88"/>
      <c r="F57" s="89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5" thickBot="1" x14ac:dyDescent="0.4">
      <c r="A58" s="40" t="s">
        <v>15</v>
      </c>
      <c r="B58" s="73"/>
      <c r="C58" s="74"/>
      <c r="D58" s="75"/>
      <c r="E58" s="76"/>
      <c r="F58" s="77"/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15" thickBot="1" x14ac:dyDescent="0.4">
      <c r="A59" s="27"/>
      <c r="D59" s="78"/>
      <c r="E59" s="79"/>
      <c r="F59" s="80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35">
      <c r="A60" s="27" t="s">
        <v>58</v>
      </c>
      <c r="F60" s="28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15" thickBot="1" x14ac:dyDescent="0.4">
      <c r="A61" s="27"/>
      <c r="F61" s="28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5" thickBot="1" x14ac:dyDescent="0.4">
      <c r="A62" s="35" t="s">
        <v>15</v>
      </c>
      <c r="B62" s="73"/>
      <c r="C62" s="74"/>
      <c r="D62" s="87" t="s">
        <v>16</v>
      </c>
      <c r="E62" s="88"/>
      <c r="F62" s="89"/>
      <c r="G62" s="15"/>
      <c r="H62" s="15"/>
      <c r="I62" s="15"/>
      <c r="J62" s="15"/>
      <c r="K62" s="15"/>
      <c r="L62" s="15"/>
      <c r="M62" s="15"/>
      <c r="N62" s="15"/>
      <c r="O62" s="15"/>
    </row>
    <row r="63" spans="1:15" x14ac:dyDescent="0.35">
      <c r="A63" s="27"/>
      <c r="D63" s="75"/>
      <c r="E63" s="76"/>
      <c r="F63" s="77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5" thickBot="1" x14ac:dyDescent="0.4">
      <c r="A64" s="27"/>
      <c r="D64" s="78"/>
      <c r="E64" s="79"/>
      <c r="F64" s="80"/>
      <c r="G64" s="24"/>
      <c r="H64" s="15"/>
      <c r="I64" s="15"/>
      <c r="J64" s="15"/>
      <c r="K64" s="15"/>
      <c r="L64" s="15"/>
      <c r="M64" s="15"/>
      <c r="N64" s="15"/>
      <c r="O64" s="15"/>
    </row>
    <row r="65" spans="1:15" x14ac:dyDescent="0.35">
      <c r="A65" s="27"/>
      <c r="F65" s="28"/>
      <c r="G65" s="15"/>
      <c r="H65" s="15"/>
      <c r="I65" s="15"/>
      <c r="J65" s="15"/>
      <c r="K65" s="15"/>
      <c r="L65" s="15"/>
      <c r="M65" s="15"/>
      <c r="N65" s="15"/>
      <c r="O65" s="15"/>
    </row>
    <row r="66" spans="1:15" x14ac:dyDescent="0.35">
      <c r="A66" s="52" t="s">
        <v>18</v>
      </c>
      <c r="B66" s="25" t="s">
        <v>20</v>
      </c>
      <c r="C66" s="25"/>
      <c r="D66" s="5" t="s">
        <v>22</v>
      </c>
      <c r="E66" s="5"/>
      <c r="F66" s="6"/>
      <c r="G66" s="15"/>
      <c r="H66" s="15"/>
      <c r="I66" s="15"/>
      <c r="J66" s="15"/>
      <c r="K66" s="15"/>
      <c r="L66" s="15"/>
      <c r="M66" s="15"/>
      <c r="N66" s="15"/>
      <c r="O66" s="15"/>
    </row>
    <row r="67" spans="1:15" x14ac:dyDescent="0.35">
      <c r="A67" s="27" t="s">
        <v>24</v>
      </c>
      <c r="B67" t="s">
        <v>25</v>
      </c>
      <c r="F67" s="49"/>
      <c r="G67" s="15"/>
      <c r="H67" s="15"/>
      <c r="I67" s="15"/>
      <c r="J67" s="15"/>
      <c r="K67" s="15"/>
      <c r="L67" s="15"/>
      <c r="M67" s="15"/>
      <c r="N67" s="15"/>
      <c r="O67" s="15"/>
    </row>
    <row r="68" spans="1:15" x14ac:dyDescent="0.35">
      <c r="A68" s="3" t="s">
        <v>19</v>
      </c>
      <c r="B68" s="122" t="s">
        <v>21</v>
      </c>
      <c r="C68" s="123"/>
      <c r="D68" s="123"/>
      <c r="E68" s="50"/>
      <c r="F68" s="48"/>
      <c r="G68" s="15"/>
      <c r="H68" s="15"/>
      <c r="I68" s="15"/>
      <c r="J68" s="15"/>
      <c r="K68" s="15"/>
      <c r="L68" s="15"/>
      <c r="M68" s="15"/>
      <c r="N68" s="15"/>
      <c r="O68" s="15"/>
    </row>
  </sheetData>
  <dataConsolidate/>
  <mergeCells count="37"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6" t="s">
        <v>33</v>
      </c>
      <c r="B1" s="146"/>
    </row>
    <row r="2" spans="1:2" ht="15" thickBot="1" x14ac:dyDescent="0.4">
      <c r="A2" s="16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6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6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6" t="s">
        <v>47</v>
      </c>
      <c r="B17" s="146"/>
    </row>
    <row r="19" spans="1:4" ht="29" x14ac:dyDescent="0.35">
      <c r="A19" s="18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8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8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8" t="s">
        <v>52</v>
      </c>
    </row>
    <row r="24" spans="1:4" ht="29" x14ac:dyDescent="0.35">
      <c r="A24" s="18" t="s">
        <v>51</v>
      </c>
    </row>
    <row r="26" spans="1:4" ht="15" thickBot="1" x14ac:dyDescent="0.4"/>
    <row r="27" spans="1:4" ht="15" thickBot="1" x14ac:dyDescent="0.4">
      <c r="A27" s="20" t="s">
        <v>56</v>
      </c>
      <c r="B27" s="13">
        <v>100</v>
      </c>
      <c r="C27" s="19"/>
      <c r="D27" s="15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2024-01-24T11:14:45Z</dcterms:modified>
</cp:coreProperties>
</file>